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fukuokasportskikin-my.sharepoint.com/personal/kakimura_fukuokasports_org/Documents/共有フォルダ/06 事業/01 助成事業/01_各種要綱/03_要綱制定及び改正（R4.4.1）/要綱改正/"/>
    </mc:Choice>
  </mc:AlternateContent>
  <xr:revisionPtr revIDLastSave="951" documentId="8_{D244257B-D3B6-46E6-AD67-2C8BAC91E225}" xr6:coauthVersionLast="47" xr6:coauthVersionMax="47" xr10:uidLastSave="{9845C670-8FFA-4649-B644-CC99BE0546B3}"/>
  <bookViews>
    <workbookView xWindow="-120" yWindow="-120" windowWidth="29040" windowHeight="15840" xr2:uid="{85C83108-D9AE-4F23-8DD6-A122ED20B08E}"/>
  </bookViews>
  <sheets>
    <sheet name="試合動画配信計画兼報告書 様式" sheetId="7" r:id="rId1"/>
    <sheet name="記入例" sheetId="6" r:id="rId2"/>
  </sheets>
  <definedNames>
    <definedName name="_xlnm.Print_Area" localSheetId="1">記入例!$A$1:$K$25</definedName>
    <definedName name="_xlnm.Print_Area" localSheetId="0">'試合動画配信計画兼報告書 様式'!$A$1:$M$26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1" i="7" l="1"/>
  <c r="I12" i="7"/>
  <c r="I13" i="7"/>
  <c r="I14" i="7"/>
  <c r="I15" i="7"/>
  <c r="I16" i="7"/>
  <c r="I17" i="7"/>
  <c r="I18" i="7"/>
  <c r="I19" i="7"/>
  <c r="H10" i="6"/>
  <c r="H11" i="6"/>
  <c r="H12" i="6"/>
  <c r="H13" i="6"/>
  <c r="H14" i="6"/>
  <c r="H15" i="6"/>
  <c r="H16" i="6"/>
  <c r="H17" i="6"/>
  <c r="H18" i="6"/>
  <c r="L19" i="7" l="1"/>
  <c r="L18" i="7"/>
  <c r="L17" i="7"/>
  <c r="L16" i="7"/>
  <c r="L15" i="7"/>
  <c r="L14" i="7"/>
  <c r="L13" i="7"/>
  <c r="L12" i="7"/>
  <c r="L11" i="7"/>
  <c r="L10" i="7"/>
  <c r="I10" i="7"/>
  <c r="I20" i="7" s="1"/>
  <c r="K10" i="6"/>
  <c r="K11" i="6"/>
  <c r="K12" i="6"/>
  <c r="K13" i="6"/>
  <c r="K14" i="6"/>
  <c r="K15" i="6"/>
  <c r="K16" i="6"/>
  <c r="K17" i="6"/>
  <c r="K18" i="6"/>
  <c r="K9" i="6"/>
  <c r="H9" i="6"/>
  <c r="L20" i="7" l="1"/>
  <c r="K19" i="6"/>
  <c r="H19" i="6"/>
</calcChain>
</file>

<file path=xl/sharedStrings.xml><?xml version="1.0" encoding="utf-8"?>
<sst xmlns="http://schemas.openxmlformats.org/spreadsheetml/2006/main" count="96" uniqueCount="47">
  <si>
    <t>試合動画配信計画書　兼　報告書</t>
    <rPh sb="0" eb="2">
      <t>シアイ</t>
    </rPh>
    <rPh sb="2" eb="4">
      <t>ドウガ</t>
    </rPh>
    <rPh sb="4" eb="6">
      <t>ハイシン</t>
    </rPh>
    <rPh sb="6" eb="8">
      <t>ケイカク</t>
    </rPh>
    <rPh sb="8" eb="9">
      <t>ショ</t>
    </rPh>
    <rPh sb="10" eb="11">
      <t>ケン</t>
    </rPh>
    <rPh sb="12" eb="15">
      <t>ホウコクショ</t>
    </rPh>
    <phoneticPr fontId="2"/>
  </si>
  <si>
    <t>申請日</t>
    <rPh sb="0" eb="3">
      <t>シンセイビ</t>
    </rPh>
    <phoneticPr fontId="6"/>
  </si>
  <si>
    <t>団体名</t>
    <rPh sb="0" eb="3">
      <t>ダンタイメイ</t>
    </rPh>
    <phoneticPr fontId="6"/>
  </si>
  <si>
    <t>代表者職・氏名</t>
    <rPh sb="0" eb="3">
      <t>ダイヒョウシャ</t>
    </rPh>
    <rPh sb="3" eb="4">
      <t>ショク</t>
    </rPh>
    <rPh sb="5" eb="7">
      <t>シメイ</t>
    </rPh>
    <phoneticPr fontId="6"/>
  </si>
  <si>
    <t>実績　※申請時は記載不要</t>
    <rPh sb="0" eb="2">
      <t>ジッセキ</t>
    </rPh>
    <rPh sb="4" eb="7">
      <t>シンセイジ</t>
    </rPh>
    <rPh sb="8" eb="10">
      <t>キサイ</t>
    </rPh>
    <rPh sb="10" eb="12">
      <t>フヨウ</t>
    </rPh>
    <phoneticPr fontId="2"/>
  </si>
  <si>
    <t>大会名</t>
    <rPh sb="0" eb="2">
      <t>タイカイ</t>
    </rPh>
    <rPh sb="2" eb="3">
      <t>メイ</t>
    </rPh>
    <phoneticPr fontId="2"/>
  </si>
  <si>
    <t>試合概要
（位置づけなど）</t>
    <rPh sb="0" eb="2">
      <t>シアイ</t>
    </rPh>
    <rPh sb="2" eb="4">
      <t>ガイヨウ</t>
    </rPh>
    <rPh sb="6" eb="8">
      <t>イチ</t>
    </rPh>
    <phoneticPr fontId="2"/>
  </si>
  <si>
    <t>開催地／施設名</t>
    <rPh sb="0" eb="3">
      <t>カイサイチ</t>
    </rPh>
    <rPh sb="4" eb="6">
      <t>シセツ</t>
    </rPh>
    <rPh sb="6" eb="7">
      <t>メイ</t>
    </rPh>
    <phoneticPr fontId="2"/>
  </si>
  <si>
    <t>日付（西暦）
（年/月/日）</t>
    <rPh sb="0" eb="2">
      <t>ヒヅケ</t>
    </rPh>
    <rPh sb="8" eb="9">
      <t xml:space="preserve">ネン </t>
    </rPh>
    <rPh sb="10" eb="13">
      <t xml:space="preserve">ガッピ </t>
    </rPh>
    <phoneticPr fontId="2"/>
  </si>
  <si>
    <t>配信数</t>
    <rPh sb="0" eb="3">
      <t>ハイシンスウ</t>
    </rPh>
    <phoneticPr fontId="2"/>
  </si>
  <si>
    <t>撮影・配信主体</t>
    <rPh sb="0" eb="2">
      <t>サツエイ</t>
    </rPh>
    <rPh sb="3" eb="7">
      <t>ハイシンシュタイ</t>
    </rPh>
    <phoneticPr fontId="2"/>
  </si>
  <si>
    <t>申請金額</t>
  </si>
  <si>
    <t>撮影・配信主体</t>
    <rPh sb="0" eb="2">
      <t>サツエイ</t>
    </rPh>
    <rPh sb="3" eb="5">
      <t>ハイシン</t>
    </rPh>
    <rPh sb="5" eb="7">
      <t>シュタイ</t>
    </rPh>
    <phoneticPr fontId="2"/>
  </si>
  <si>
    <t>A</t>
    <phoneticPr fontId="2"/>
  </si>
  <si>
    <t>B</t>
    <phoneticPr fontId="2"/>
  </si>
  <si>
    <t>C=A*B</t>
    <phoneticPr fontId="2"/>
  </si>
  <si>
    <t>合計</t>
    <phoneticPr fontId="2"/>
  </si>
  <si>
    <t>※行が足りない場合は、適宜行を追加して記載すること。</t>
    <rPh sb="1" eb="2">
      <t>ギョウ</t>
    </rPh>
    <rPh sb="3" eb="4">
      <t>タ</t>
    </rPh>
    <rPh sb="7" eb="9">
      <t>バアイ</t>
    </rPh>
    <rPh sb="11" eb="13">
      <t>テキギ</t>
    </rPh>
    <rPh sb="13" eb="14">
      <t>ギョウ</t>
    </rPh>
    <rPh sb="15" eb="17">
      <t>ツイカ</t>
    </rPh>
    <rPh sb="19" eb="21">
      <t>キサイ</t>
    </rPh>
    <phoneticPr fontId="2"/>
  </si>
  <si>
    <t>※同一の大会であっても日にち・会場ごとに分けて記載すること。</t>
    <rPh sb="1" eb="3">
      <t>ドウイツ</t>
    </rPh>
    <rPh sb="4" eb="6">
      <t>タイカイ</t>
    </rPh>
    <rPh sb="11" eb="12">
      <t>ヒ</t>
    </rPh>
    <rPh sb="15" eb="17">
      <t>カイジョウ</t>
    </rPh>
    <rPh sb="20" eb="21">
      <t>ワ</t>
    </rPh>
    <phoneticPr fontId="2"/>
  </si>
  <si>
    <t>奨励金の額</t>
    <phoneticPr fontId="2"/>
  </si>
  <si>
    <t>※配信数は、連続して行われる試合を単に分けている場合や異なる配信でも同一の機材及び人員で撮影・配信が可能な場合などは、1単位として計算すること。</t>
    <rPh sb="1" eb="4">
      <t>ハイシンスウ</t>
    </rPh>
    <rPh sb="6" eb="8">
      <t>レンゾク</t>
    </rPh>
    <rPh sb="10" eb="11">
      <t>オコナ</t>
    </rPh>
    <rPh sb="14" eb="16">
      <t>シアイ</t>
    </rPh>
    <rPh sb="17" eb="18">
      <t>タン</t>
    </rPh>
    <rPh sb="19" eb="20">
      <t>ワ</t>
    </rPh>
    <rPh sb="24" eb="26">
      <t>バアイ</t>
    </rPh>
    <rPh sb="27" eb="28">
      <t>コト</t>
    </rPh>
    <rPh sb="30" eb="32">
      <t>ハイシン</t>
    </rPh>
    <rPh sb="60" eb="62">
      <t>タンイ</t>
    </rPh>
    <phoneticPr fontId="2"/>
  </si>
  <si>
    <t>ア　申請者</t>
    <rPh sb="2" eb="5">
      <t>シンセイシャ</t>
    </rPh>
    <phoneticPr fontId="2"/>
  </si>
  <si>
    <t>８万円／配信数＋広告収入</t>
    <rPh sb="4" eb="7">
      <t>ハイシンスウ</t>
    </rPh>
    <rPh sb="8" eb="10">
      <t>コウコク</t>
    </rPh>
    <rPh sb="10" eb="12">
      <t>シュウニュウ</t>
    </rPh>
    <phoneticPr fontId="2"/>
  </si>
  <si>
    <r>
      <t>※配信手法は、右の表</t>
    </r>
    <r>
      <rPr>
        <sz val="11"/>
        <color rgb="FF000000"/>
        <rFont val="ＭＳ ゴシック"/>
        <family val="3"/>
        <charset val="128"/>
      </rPr>
      <t>の該当するものを記載すること。</t>
    </r>
    <rPh sb="7" eb="8">
      <t>ミギ</t>
    </rPh>
    <rPh sb="9" eb="10">
      <t>ヒョウ</t>
    </rPh>
    <phoneticPr fontId="2"/>
  </si>
  <si>
    <t>イ　財団</t>
    <rPh sb="2" eb="4">
      <t>ザイダン</t>
    </rPh>
    <phoneticPr fontId="2"/>
  </si>
  <si>
    <t>広告収入</t>
    <rPh sb="0" eb="2">
      <t>コウコク</t>
    </rPh>
    <rPh sb="2" eb="4">
      <t>シュウニュウ</t>
    </rPh>
    <phoneticPr fontId="2"/>
  </si>
  <si>
    <t>福岡県〇〇連盟</t>
    <rPh sb="0" eb="3">
      <t>フクオカケン</t>
    </rPh>
    <rPh sb="5" eb="7">
      <t>レンメイ</t>
    </rPh>
    <phoneticPr fontId="2"/>
  </si>
  <si>
    <t>理事長　〇〇 〇〇</t>
    <rPh sb="0" eb="3">
      <t>リジチョウ</t>
    </rPh>
    <phoneticPr fontId="2"/>
  </si>
  <si>
    <t>令和3年度福岡県○○大会</t>
    <phoneticPr fontId="2"/>
  </si>
  <si>
    <t>準々決勝</t>
    <rPh sb="0" eb="4">
      <t>ジュンジュンケッショウ</t>
    </rPh>
    <phoneticPr fontId="2"/>
  </si>
  <si>
    <t>春日公園</t>
    <rPh sb="0" eb="4">
      <t>カスガコウエン</t>
    </rPh>
    <phoneticPr fontId="2"/>
  </si>
  <si>
    <t>ア</t>
  </si>
  <si>
    <t>〃</t>
  </si>
  <si>
    <t>グローバルアリーナ</t>
    <phoneticPr fontId="2"/>
  </si>
  <si>
    <t>準決勝</t>
    <rPh sb="0" eb="3">
      <t>ジュンケッショウ</t>
    </rPh>
    <phoneticPr fontId="2"/>
  </si>
  <si>
    <t>決勝</t>
    <rPh sb="0" eb="2">
      <t>ケッショウ</t>
    </rPh>
    <phoneticPr fontId="2"/>
  </si>
  <si>
    <t>ベスト電器スタジアム</t>
    <rPh sb="3" eb="5">
      <t>デンキ</t>
    </rPh>
    <phoneticPr fontId="2"/>
  </si>
  <si>
    <t>イ</t>
  </si>
  <si>
    <t>全国○○選抜大会福岡県予選</t>
    <rPh sb="4" eb="6">
      <t>センバツ</t>
    </rPh>
    <rPh sb="6" eb="8">
      <t>タイカイ</t>
    </rPh>
    <rPh sb="11" eb="13">
      <t>ヨセン</t>
    </rPh>
    <phoneticPr fontId="2"/>
  </si>
  <si>
    <t>県大会</t>
    <rPh sb="0" eb="1">
      <t>ケン</t>
    </rPh>
    <rPh sb="1" eb="3">
      <t>タイカイ</t>
    </rPh>
    <phoneticPr fontId="2"/>
  </si>
  <si>
    <t>博多の森陸上競技場</t>
    <rPh sb="0" eb="2">
      <t>ハカタ</t>
    </rPh>
    <rPh sb="3" eb="4">
      <t>モリ</t>
    </rPh>
    <rPh sb="4" eb="6">
      <t>リクジョウ</t>
    </rPh>
    <rPh sb="6" eb="9">
      <t>キョウギジョウ</t>
    </rPh>
    <phoneticPr fontId="2"/>
  </si>
  <si>
    <t>福岡県〇〇リーグ対抗戦</t>
    <rPh sb="0" eb="3">
      <t>フクオカケン</t>
    </rPh>
    <rPh sb="8" eb="10">
      <t>タイコウ</t>
    </rPh>
    <rPh sb="10" eb="11">
      <t>セン</t>
    </rPh>
    <phoneticPr fontId="2"/>
  </si>
  <si>
    <t>第１節</t>
    <rPh sb="0" eb="1">
      <t>ダイ</t>
    </rPh>
    <rPh sb="2" eb="3">
      <t>セツ</t>
    </rPh>
    <phoneticPr fontId="2"/>
  </si>
  <si>
    <t>福岡市総合体育館</t>
    <rPh sb="0" eb="3">
      <t>フクオカシ</t>
    </rPh>
    <rPh sb="3" eb="5">
      <t>ソウゴウ</t>
    </rPh>
    <rPh sb="5" eb="8">
      <t>タイイクカン</t>
    </rPh>
    <phoneticPr fontId="2"/>
  </si>
  <si>
    <t>〃</t>
    <phoneticPr fontId="2"/>
  </si>
  <si>
    <t>最終節</t>
    <rPh sb="0" eb="3">
      <t>サイシュウセツ</t>
    </rPh>
    <phoneticPr fontId="2"/>
  </si>
  <si>
    <t>アクシオン福岡</t>
    <rPh sb="5" eb="7">
      <t>フクオカ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</si>
</sst>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面&quot;"/>
    <numFmt numFmtId="177" formatCode="[$-411]ggge&quot;年&quot;m&quot;月&quot;d&quot;日&quot;;@"/>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11"/>
      <color rgb="FF000000"/>
      <name val="ＭＳ ゴシック"/>
      <family val="3"/>
      <charset val="128"/>
    </font>
    <font>
      <sz val="6"/>
      <name val="ＭＳ ゴシック"/>
      <family val="2"/>
      <charset val="128"/>
    </font>
    <font>
      <sz val="11"/>
      <color theme="1"/>
      <name val="游ゴシック"/>
      <family val="3"/>
      <charset val="128"/>
      <scheme val="minor"/>
    </font>
    <font>
      <b/>
      <u/>
      <sz val="11"/>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cellStyleXfs>
  <cellXfs count="43">
    <xf numFmtId="0" fontId="0" fillId="0" borderId="0" xfId="0">
      <alignment vertical="center"/>
    </xf>
    <xf numFmtId="0" fontId="0" fillId="0" borderId="1" xfId="0" applyBorder="1">
      <alignment vertical="center"/>
    </xf>
    <xf numFmtId="0" fontId="0" fillId="0" borderId="3" xfId="0" applyBorder="1">
      <alignment vertical="center"/>
    </xf>
    <xf numFmtId="0" fontId="0" fillId="2" borderId="1" xfId="0" applyFill="1" applyBorder="1" applyAlignment="1">
      <alignment horizontal="center" vertical="center"/>
    </xf>
    <xf numFmtId="0" fontId="0" fillId="3" borderId="0" xfId="0" applyFill="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4" fillId="3" borderId="0" xfId="0" applyFont="1" applyFill="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38" fontId="0" fillId="0" borderId="0" xfId="1" applyFont="1" applyBorder="1">
      <alignment vertical="center"/>
    </xf>
    <xf numFmtId="38" fontId="4" fillId="0" borderId="0" xfId="0" applyNumberFormat="1" applyFont="1">
      <alignment vertical="center"/>
    </xf>
    <xf numFmtId="0" fontId="4"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horizontal="right" vertical="center"/>
    </xf>
    <xf numFmtId="0" fontId="5" fillId="3" borderId="1" xfId="0" applyFont="1" applyFill="1" applyBorder="1" applyAlignment="1">
      <alignment vertical="center" shrinkToFit="1"/>
    </xf>
    <xf numFmtId="0" fontId="5" fillId="3" borderId="1" xfId="0" applyFont="1" applyFill="1" applyBorder="1" applyAlignment="1">
      <alignment horizontal="left" vertical="center" shrinkToFit="1"/>
    </xf>
    <xf numFmtId="0" fontId="5" fillId="3" borderId="1" xfId="0" applyFont="1" applyFill="1" applyBorder="1" applyAlignment="1">
      <alignment horizontal="center" vertical="center" shrinkToFit="1"/>
    </xf>
    <xf numFmtId="0" fontId="8" fillId="0" borderId="0" xfId="0" applyFont="1">
      <alignment vertical="center"/>
    </xf>
    <xf numFmtId="0" fontId="0" fillId="3" borderId="0" xfId="0" applyFill="1" applyAlignment="1">
      <alignment horizontal="center" vertical="center"/>
    </xf>
    <xf numFmtId="0" fontId="4" fillId="2" borderId="1" xfId="0" applyFont="1" applyFill="1" applyBorder="1" applyAlignment="1">
      <alignment horizontal="center" vertical="center"/>
    </xf>
    <xf numFmtId="0" fontId="0" fillId="0" borderId="1" xfId="2" applyFont="1" applyBorder="1" applyAlignment="1">
      <alignment horizontal="center" vertical="center"/>
    </xf>
    <xf numFmtId="14" fontId="4" fillId="0" borderId="1" xfId="3" applyNumberFormat="1" applyFont="1" applyBorder="1" applyAlignment="1">
      <alignment vertical="center" shrinkToFit="1"/>
    </xf>
    <xf numFmtId="38" fontId="0" fillId="2" borderId="1" xfId="1" applyFont="1" applyFill="1" applyBorder="1">
      <alignment vertical="center"/>
    </xf>
    <xf numFmtId="14" fontId="1" fillId="0" borderId="1" xfId="2" applyNumberFormat="1" applyBorder="1" applyAlignment="1">
      <alignment horizontal="center" vertical="center"/>
    </xf>
    <xf numFmtId="14" fontId="0" fillId="0" borderId="1" xfId="0" applyNumberFormat="1" applyBorder="1" applyAlignment="1">
      <alignment horizontal="center" vertical="center"/>
    </xf>
    <xf numFmtId="38" fontId="4" fillId="0" borderId="1" xfId="0" applyNumberFormat="1" applyFont="1" applyBorder="1">
      <alignment vertical="center"/>
    </xf>
    <xf numFmtId="38" fontId="0" fillId="0" borderId="2" xfId="1" applyFont="1" applyBorder="1">
      <alignment vertical="center"/>
    </xf>
    <xf numFmtId="38" fontId="4" fillId="2" borderId="1" xfId="0" applyNumberFormat="1" applyFont="1" applyFill="1" applyBorder="1">
      <alignment vertical="center"/>
    </xf>
    <xf numFmtId="0" fontId="4" fillId="3" borderId="0" xfId="0" applyFont="1" applyFill="1" applyAlignment="1">
      <alignment horizontal="center" vertical="center"/>
    </xf>
    <xf numFmtId="176" fontId="0" fillId="3" borderId="0" xfId="0" applyNumberFormat="1" applyFill="1" applyAlignment="1">
      <alignment horizontal="center" vertical="center"/>
    </xf>
    <xf numFmtId="38" fontId="0" fillId="3" borderId="0" xfId="1" applyFont="1" applyFill="1" applyBorder="1">
      <alignment vertical="center"/>
    </xf>
    <xf numFmtId="38" fontId="4" fillId="3" borderId="0" xfId="0" applyNumberFormat="1" applyFont="1" applyFill="1">
      <alignment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0" fillId="3" borderId="0" xfId="0" applyFill="1" applyAlignment="1">
      <alignment horizontal="center" vertical="center" shrinkToFit="1"/>
    </xf>
    <xf numFmtId="0" fontId="3" fillId="0" borderId="0" xfId="0" applyFont="1" applyAlignment="1">
      <alignment horizontal="center" vertical="center"/>
    </xf>
    <xf numFmtId="177" fontId="3" fillId="0" borderId="1" xfId="0" applyNumberFormat="1" applyFont="1" applyBorder="1" applyAlignment="1">
      <alignment horizontal="center" vertical="center" shrinkToFit="1"/>
    </xf>
  </cellXfs>
  <cellStyles count="4">
    <cellStyle name="桁区切り" xfId="1" builtinId="6"/>
    <cellStyle name="標準" xfId="0" builtinId="0"/>
    <cellStyle name="標準 2" xfId="3" xr:uid="{5DA27E3A-96D4-4D92-8D05-AC1752A2C06F}"/>
    <cellStyle name="標準 3" xfId="2" xr:uid="{1A091FE4-350B-4E42-9961-FF1CC552A8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8AC09-84CD-4D80-A6D4-2FE52ED89EFC}">
  <dimension ref="B2:S24"/>
  <sheetViews>
    <sheetView showGridLines="0" tabSelected="1" view="pageBreakPreview" zoomScale="85" zoomScaleNormal="100" zoomScaleSheetLayoutView="85" workbookViewId="0">
      <selection activeCell="B2" sqref="B2:L25"/>
    </sheetView>
  </sheetViews>
  <sheetFormatPr defaultRowHeight="18.75" x14ac:dyDescent="0.4"/>
  <cols>
    <col min="2" max="2" width="3.5" bestFit="1" customWidth="1"/>
    <col min="3" max="3" width="72.375" customWidth="1"/>
    <col min="4" max="4" width="18.375" customWidth="1"/>
    <col min="5" max="5" width="29.625" customWidth="1"/>
    <col min="6" max="6" width="15.75" customWidth="1"/>
    <col min="7" max="8" width="16.125" bestFit="1" customWidth="1"/>
    <col min="9" max="9" width="13.625" customWidth="1"/>
    <col min="10" max="10" width="10.5" customWidth="1"/>
    <col min="11" max="11" width="16.125" bestFit="1" customWidth="1"/>
    <col min="12" max="12" width="13.375" customWidth="1"/>
    <col min="13" max="13" width="9" bestFit="1" customWidth="1"/>
    <col min="14" max="14" width="7.375" customWidth="1"/>
    <col min="15" max="15" width="3.375" style="4" bestFit="1" customWidth="1"/>
    <col min="16" max="16" width="9.5" style="4" bestFit="1" customWidth="1"/>
    <col min="17" max="18" width="9" style="4" bestFit="1" customWidth="1"/>
    <col min="19" max="19" width="9" style="4"/>
  </cols>
  <sheetData>
    <row r="2" spans="2:19" ht="19.5" customHeight="1" x14ac:dyDescent="0.4">
      <c r="B2" s="41" t="s">
        <v>0</v>
      </c>
      <c r="C2" s="41"/>
      <c r="D2" s="41"/>
      <c r="E2" s="41"/>
      <c r="F2" s="41"/>
      <c r="G2" s="41"/>
      <c r="H2" s="41"/>
      <c r="I2" s="41"/>
      <c r="J2" s="7"/>
      <c r="K2" s="7"/>
      <c r="L2" s="7"/>
      <c r="M2" s="7"/>
      <c r="N2" s="16"/>
      <c r="O2" s="16"/>
      <c r="P2" s="16"/>
      <c r="Q2" s="16"/>
      <c r="S2"/>
    </row>
    <row r="3" spans="2:19" x14ac:dyDescent="0.4">
      <c r="B3" s="5"/>
      <c r="C3" s="5"/>
      <c r="D3" s="5"/>
      <c r="E3" s="5"/>
      <c r="G3" s="9" t="s">
        <v>1</v>
      </c>
      <c r="H3" s="42"/>
      <c r="I3" s="42"/>
      <c r="J3" s="22"/>
      <c r="K3" s="40"/>
      <c r="L3" s="40"/>
      <c r="M3" s="6"/>
      <c r="N3" s="8"/>
      <c r="O3" s="8"/>
      <c r="P3" s="32"/>
      <c r="Q3" s="32"/>
      <c r="S3"/>
    </row>
    <row r="4" spans="2:19" x14ac:dyDescent="0.4">
      <c r="C4" s="5"/>
      <c r="D4" s="5"/>
      <c r="E4" s="5"/>
      <c r="G4" s="9" t="s">
        <v>2</v>
      </c>
      <c r="H4" s="39"/>
      <c r="I4" s="39"/>
      <c r="J4" s="22"/>
      <c r="K4" s="40"/>
      <c r="L4" s="40"/>
      <c r="M4" s="6"/>
      <c r="N4" s="8"/>
      <c r="O4" s="8"/>
      <c r="P4" s="32"/>
      <c r="Q4" s="32"/>
      <c r="S4"/>
    </row>
    <row r="5" spans="2:19" x14ac:dyDescent="0.4">
      <c r="C5" s="5"/>
      <c r="D5" s="5"/>
      <c r="E5" s="5"/>
      <c r="G5" s="9" t="s">
        <v>3</v>
      </c>
      <c r="H5" s="39"/>
      <c r="I5" s="39"/>
      <c r="J5" s="22"/>
      <c r="K5" s="40"/>
      <c r="L5" s="40"/>
      <c r="M5" s="13"/>
      <c r="N5" s="22"/>
      <c r="O5" s="33"/>
      <c r="P5" s="22"/>
      <c r="Q5" s="34"/>
      <c r="S5"/>
    </row>
    <row r="6" spans="2:19" x14ac:dyDescent="0.4">
      <c r="C6" s="5"/>
      <c r="D6" s="5"/>
      <c r="E6" s="5"/>
      <c r="F6" s="5"/>
      <c r="G6" s="5"/>
      <c r="H6" s="6"/>
      <c r="I6" s="6"/>
      <c r="J6" s="11"/>
      <c r="K6" s="12"/>
      <c r="L6" s="11"/>
      <c r="M6" s="13"/>
      <c r="N6" s="22"/>
      <c r="O6" s="33"/>
      <c r="P6" s="22"/>
      <c r="Q6" s="34"/>
      <c r="S6"/>
    </row>
    <row r="7" spans="2:19" x14ac:dyDescent="0.4">
      <c r="B7" s="6"/>
      <c r="C7" s="6"/>
      <c r="D7" s="6"/>
      <c r="E7" s="6"/>
      <c r="F7" s="6"/>
      <c r="G7" s="6"/>
      <c r="H7" s="6"/>
      <c r="I7" s="6"/>
      <c r="J7" s="37" t="s">
        <v>4</v>
      </c>
      <c r="K7" s="37"/>
      <c r="L7" s="37"/>
      <c r="M7" s="13"/>
      <c r="N7" s="22"/>
      <c r="O7" s="33"/>
      <c r="P7" s="22"/>
      <c r="Q7" s="34"/>
      <c r="S7"/>
    </row>
    <row r="8" spans="2:19" ht="19.5" customHeight="1" x14ac:dyDescent="0.4">
      <c r="B8" s="36" t="s">
        <v>5</v>
      </c>
      <c r="C8" s="36"/>
      <c r="D8" s="38" t="s">
        <v>6</v>
      </c>
      <c r="E8" s="36" t="s">
        <v>7</v>
      </c>
      <c r="F8" s="38" t="s">
        <v>8</v>
      </c>
      <c r="G8" s="9" t="s">
        <v>9</v>
      </c>
      <c r="H8" s="9" t="s">
        <v>10</v>
      </c>
      <c r="I8" s="10" t="s">
        <v>11</v>
      </c>
      <c r="J8" s="23" t="s">
        <v>9</v>
      </c>
      <c r="K8" s="23" t="s">
        <v>12</v>
      </c>
      <c r="L8" s="23" t="s">
        <v>11</v>
      </c>
      <c r="M8" s="13"/>
      <c r="N8" s="22"/>
      <c r="O8" s="33"/>
      <c r="P8" s="22"/>
      <c r="Q8" s="34"/>
      <c r="S8"/>
    </row>
    <row r="9" spans="2:19" x14ac:dyDescent="0.4">
      <c r="B9" s="36"/>
      <c r="C9" s="36"/>
      <c r="D9" s="36"/>
      <c r="E9" s="36"/>
      <c r="F9" s="36"/>
      <c r="G9" s="9" t="s">
        <v>13</v>
      </c>
      <c r="H9" s="9" t="s">
        <v>14</v>
      </c>
      <c r="I9" s="10" t="s">
        <v>15</v>
      </c>
      <c r="J9" s="23" t="s">
        <v>13</v>
      </c>
      <c r="K9" s="23" t="s">
        <v>14</v>
      </c>
      <c r="L9" s="23" t="s">
        <v>15</v>
      </c>
      <c r="M9" s="13"/>
      <c r="N9" s="22"/>
      <c r="O9" s="33"/>
      <c r="P9" s="22"/>
      <c r="Q9" s="34"/>
      <c r="S9"/>
    </row>
    <row r="10" spans="2:19" x14ac:dyDescent="0.4">
      <c r="B10" s="24">
        <v>1</v>
      </c>
      <c r="C10" s="18"/>
      <c r="D10" s="18"/>
      <c r="E10" s="19"/>
      <c r="F10" s="25"/>
      <c r="G10" s="20"/>
      <c r="H10" s="20"/>
      <c r="I10" s="30" t="str">
        <f>IF(H10="ア",G10*80000,IF(H10="イ",0," "))</f>
        <v xml:space="preserve"> </v>
      </c>
      <c r="J10" s="3"/>
      <c r="K10" s="3"/>
      <c r="L10" s="26" t="str">
        <f>IF(K10="ア",J10*80000,IF(K10="イ",0," "))</f>
        <v xml:space="preserve"> </v>
      </c>
      <c r="M10" s="13"/>
      <c r="N10" s="22"/>
      <c r="O10" s="33"/>
      <c r="Q10" s="34"/>
      <c r="S10"/>
    </row>
    <row r="11" spans="2:19" x14ac:dyDescent="0.4">
      <c r="B11" s="24">
        <v>2</v>
      </c>
      <c r="C11" s="18"/>
      <c r="D11" s="18"/>
      <c r="E11" s="19"/>
      <c r="F11" s="25"/>
      <c r="G11" s="20"/>
      <c r="H11" s="20"/>
      <c r="I11" s="30" t="str">
        <f t="shared" ref="I11:I19" si="0">IF(H11="ア",G11*80000,IF(H11="イ",0," "))</f>
        <v xml:space="preserve"> </v>
      </c>
      <c r="J11" s="3"/>
      <c r="K11" s="3"/>
      <c r="L11" s="26" t="str">
        <f t="shared" ref="L11:L19" si="1">IF(K11="ア",J11*80000,IF(K11="イ",0," "))</f>
        <v xml:space="preserve"> </v>
      </c>
      <c r="M11" s="13"/>
      <c r="N11" s="22"/>
      <c r="O11" s="33"/>
      <c r="Q11" s="34"/>
      <c r="S11"/>
    </row>
    <row r="12" spans="2:19" x14ac:dyDescent="0.4">
      <c r="B12" s="24">
        <v>3</v>
      </c>
      <c r="C12" s="18"/>
      <c r="D12" s="18"/>
      <c r="E12" s="19"/>
      <c r="F12" s="25"/>
      <c r="G12" s="20"/>
      <c r="H12" s="20"/>
      <c r="I12" s="30" t="str">
        <f t="shared" si="0"/>
        <v xml:space="preserve"> </v>
      </c>
      <c r="J12" s="3"/>
      <c r="K12" s="3"/>
      <c r="L12" s="26" t="str">
        <f t="shared" si="1"/>
        <v xml:space="preserve"> </v>
      </c>
      <c r="M12" s="14"/>
      <c r="N12" s="8"/>
      <c r="O12" s="8"/>
      <c r="P12" s="32"/>
      <c r="Q12" s="35"/>
      <c r="S12"/>
    </row>
    <row r="13" spans="2:19" x14ac:dyDescent="0.4">
      <c r="B13" s="24">
        <v>4</v>
      </c>
      <c r="C13" s="18"/>
      <c r="D13" s="18"/>
      <c r="E13" s="19"/>
      <c r="F13" s="25"/>
      <c r="G13" s="20"/>
      <c r="H13" s="20"/>
      <c r="I13" s="30" t="str">
        <f t="shared" si="0"/>
        <v xml:space="preserve"> </v>
      </c>
      <c r="J13" s="3"/>
      <c r="K13" s="3"/>
      <c r="L13" s="26" t="str">
        <f t="shared" si="1"/>
        <v xml:space="preserve"> </v>
      </c>
      <c r="M13" s="7"/>
      <c r="N13" s="8"/>
      <c r="O13" s="8"/>
      <c r="P13" s="8"/>
      <c r="Q13" s="8"/>
      <c r="S13"/>
    </row>
    <row r="14" spans="2:19" x14ac:dyDescent="0.4">
      <c r="B14" s="24">
        <v>5</v>
      </c>
      <c r="C14" s="18"/>
      <c r="D14" s="18"/>
      <c r="E14" s="19"/>
      <c r="F14" s="25"/>
      <c r="G14" s="20"/>
      <c r="H14" s="20"/>
      <c r="I14" s="30" t="str">
        <f t="shared" si="0"/>
        <v xml:space="preserve"> </v>
      </c>
      <c r="J14" s="3"/>
      <c r="K14" s="3"/>
      <c r="L14" s="26" t="str">
        <f t="shared" si="1"/>
        <v xml:space="preserve"> </v>
      </c>
      <c r="M14" s="7"/>
      <c r="N14" s="8"/>
      <c r="O14" s="8"/>
      <c r="P14" s="8"/>
      <c r="Q14" s="8"/>
      <c r="S14"/>
    </row>
    <row r="15" spans="2:19" x14ac:dyDescent="0.4">
      <c r="B15" s="24">
        <v>6</v>
      </c>
      <c r="C15" s="18"/>
      <c r="D15" s="18"/>
      <c r="E15" s="19"/>
      <c r="F15" s="25"/>
      <c r="G15" s="20"/>
      <c r="H15" s="20"/>
      <c r="I15" s="30" t="str">
        <f t="shared" si="0"/>
        <v xml:space="preserve"> </v>
      </c>
      <c r="J15" s="3"/>
      <c r="K15" s="3"/>
      <c r="L15" s="26" t="str">
        <f t="shared" si="1"/>
        <v xml:space="preserve"> </v>
      </c>
      <c r="M15" s="15"/>
      <c r="N15" s="16"/>
      <c r="O15" s="16"/>
      <c r="P15" s="16"/>
      <c r="Q15" s="16"/>
      <c r="S15"/>
    </row>
    <row r="16" spans="2:19" x14ac:dyDescent="0.4">
      <c r="B16" s="24">
        <v>7</v>
      </c>
      <c r="C16" s="18"/>
      <c r="D16" s="18"/>
      <c r="E16" s="19"/>
      <c r="F16" s="25"/>
      <c r="G16" s="20"/>
      <c r="H16" s="20"/>
      <c r="I16" s="30" t="str">
        <f t="shared" si="0"/>
        <v xml:space="preserve"> </v>
      </c>
      <c r="J16" s="3"/>
      <c r="K16" s="3"/>
      <c r="L16" s="26" t="str">
        <f t="shared" si="1"/>
        <v xml:space="preserve"> </v>
      </c>
      <c r="M16" s="15"/>
      <c r="N16" s="16"/>
      <c r="O16" s="16"/>
      <c r="P16" s="16"/>
      <c r="Q16" s="16"/>
      <c r="S16"/>
    </row>
    <row r="17" spans="2:19" x14ac:dyDescent="0.4">
      <c r="B17" s="24">
        <v>8</v>
      </c>
      <c r="C17" s="18"/>
      <c r="D17" s="18"/>
      <c r="E17" s="19"/>
      <c r="F17" s="25"/>
      <c r="G17" s="20"/>
      <c r="H17" s="20"/>
      <c r="I17" s="30" t="str">
        <f t="shared" si="0"/>
        <v xml:space="preserve"> </v>
      </c>
      <c r="J17" s="3"/>
      <c r="K17" s="3"/>
      <c r="L17" s="26" t="str">
        <f t="shared" si="1"/>
        <v xml:space="preserve"> </v>
      </c>
      <c r="M17" s="7"/>
      <c r="N17" s="8"/>
      <c r="O17" s="8"/>
      <c r="P17" s="8"/>
      <c r="Q17" s="8"/>
      <c r="S17"/>
    </row>
    <row r="18" spans="2:19" x14ac:dyDescent="0.4">
      <c r="B18" s="24">
        <v>9</v>
      </c>
      <c r="C18" s="18"/>
      <c r="D18" s="18"/>
      <c r="E18" s="19"/>
      <c r="F18" s="25"/>
      <c r="G18" s="20"/>
      <c r="H18" s="20"/>
      <c r="I18" s="30" t="str">
        <f t="shared" si="0"/>
        <v xml:space="preserve"> </v>
      </c>
      <c r="J18" s="3"/>
      <c r="K18" s="3"/>
      <c r="L18" s="26" t="str">
        <f t="shared" si="1"/>
        <v xml:space="preserve"> </v>
      </c>
      <c r="M18" s="7"/>
      <c r="N18" s="8"/>
      <c r="O18" s="8"/>
      <c r="P18" s="8"/>
      <c r="Q18" s="8"/>
      <c r="S18"/>
    </row>
    <row r="19" spans="2:19" x14ac:dyDescent="0.4">
      <c r="B19" s="24">
        <v>10</v>
      </c>
      <c r="C19" s="18"/>
      <c r="D19" s="18"/>
      <c r="E19" s="19"/>
      <c r="F19" s="25"/>
      <c r="G19" s="20"/>
      <c r="H19" s="20"/>
      <c r="I19" s="30" t="str">
        <f t="shared" si="0"/>
        <v xml:space="preserve"> </v>
      </c>
      <c r="J19" s="3"/>
      <c r="K19" s="3"/>
      <c r="L19" s="26" t="str">
        <f t="shared" si="1"/>
        <v xml:space="preserve"> </v>
      </c>
      <c r="M19" s="7"/>
      <c r="N19" s="8"/>
      <c r="O19" s="8"/>
      <c r="P19" s="8"/>
      <c r="Q19" s="8"/>
      <c r="S19"/>
    </row>
    <row r="20" spans="2:19" x14ac:dyDescent="0.4">
      <c r="B20" s="7"/>
      <c r="C20" s="7"/>
      <c r="D20" s="7"/>
      <c r="E20" s="7"/>
      <c r="F20" s="7"/>
      <c r="G20" s="7"/>
      <c r="H20" s="9" t="s">
        <v>16</v>
      </c>
      <c r="I20" s="29">
        <f>SUM(I10:I19)</f>
        <v>0</v>
      </c>
      <c r="J20" s="8"/>
      <c r="K20" s="23" t="s">
        <v>16</v>
      </c>
      <c r="L20" s="31">
        <f>SUM(L10:L17)</f>
        <v>0</v>
      </c>
      <c r="M20" s="7"/>
      <c r="N20" s="8"/>
      <c r="O20" s="8"/>
      <c r="P20" s="8"/>
      <c r="Q20" s="8"/>
      <c r="S20"/>
    </row>
    <row r="21" spans="2:19" x14ac:dyDescent="0.4">
      <c r="B21" s="7" t="s">
        <v>17</v>
      </c>
      <c r="J21" s="7"/>
      <c r="K21" s="7"/>
      <c r="L21" s="7"/>
    </row>
    <row r="22" spans="2:19" x14ac:dyDescent="0.4">
      <c r="B22" s="21" t="s">
        <v>18</v>
      </c>
      <c r="F22" s="7"/>
      <c r="G22" s="9" t="s">
        <v>12</v>
      </c>
      <c r="H22" s="36" t="s">
        <v>19</v>
      </c>
      <c r="I22" s="36"/>
      <c r="J22" s="7"/>
      <c r="K22" s="7"/>
      <c r="L22" s="7"/>
    </row>
    <row r="23" spans="2:19" x14ac:dyDescent="0.4">
      <c r="B23" s="7" t="s">
        <v>20</v>
      </c>
      <c r="F23" s="7"/>
      <c r="G23" s="1" t="s">
        <v>21</v>
      </c>
      <c r="H23" s="36" t="s">
        <v>22</v>
      </c>
      <c r="I23" s="36"/>
      <c r="J23" s="17"/>
      <c r="K23" s="7"/>
      <c r="L23" s="7"/>
    </row>
    <row r="24" spans="2:19" x14ac:dyDescent="0.4">
      <c r="B24" s="7" t="s">
        <v>23</v>
      </c>
      <c r="F24" s="7"/>
      <c r="G24" s="1" t="s">
        <v>24</v>
      </c>
      <c r="H24" s="36" t="s">
        <v>25</v>
      </c>
      <c r="I24" s="36"/>
    </row>
  </sheetData>
  <mergeCells count="15">
    <mergeCell ref="H5:I5"/>
    <mergeCell ref="K5:L5"/>
    <mergeCell ref="B2:I2"/>
    <mergeCell ref="H3:I3"/>
    <mergeCell ref="K3:L3"/>
    <mergeCell ref="H4:I4"/>
    <mergeCell ref="K4:L4"/>
    <mergeCell ref="H23:I23"/>
    <mergeCell ref="H24:I24"/>
    <mergeCell ref="J7:L7"/>
    <mergeCell ref="B8:C9"/>
    <mergeCell ref="D8:D9"/>
    <mergeCell ref="E8:E9"/>
    <mergeCell ref="F8:F9"/>
    <mergeCell ref="H22:I22"/>
  </mergeCells>
  <phoneticPr fontId="2"/>
  <dataValidations count="2">
    <dataValidation type="list" allowBlank="1" showInputMessage="1" showErrorMessage="1" sqref="P5:P11 L6" xr:uid="{A5E34D3F-5D5C-4D17-8B0B-ACBF270529E2}">
      <formula1>"ア,イ,ウ,エ"</formula1>
    </dataValidation>
    <dataValidation type="list" allowBlank="1" showInputMessage="1" showErrorMessage="1" sqref="H10:H19 K10:K19" xr:uid="{B710DD1F-782E-4B99-B0A5-4420B82D6A44}">
      <formula1>"ア,イ"</formula1>
    </dataValidation>
  </dataValidations>
  <pageMargins left="0.70866141732283472" right="0.70866141732283472" top="0.74803149606299213" bottom="0.74803149606299213" header="0.31496062992125984" footer="0.31496062992125984"/>
  <pageSetup paperSize="9" scale="4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D374-4F44-4743-A210-92F8C3A7F01F}">
  <dimension ref="A1:R23"/>
  <sheetViews>
    <sheetView showGridLines="0" view="pageBreakPreview" zoomScale="60" zoomScaleNormal="100" workbookViewId="0">
      <selection activeCell="J23" sqref="J23"/>
    </sheetView>
  </sheetViews>
  <sheetFormatPr defaultRowHeight="18.75" x14ac:dyDescent="0.4"/>
  <cols>
    <col min="1" max="1" width="3.5" bestFit="1" customWidth="1"/>
    <col min="2" max="2" width="72.375" customWidth="1"/>
    <col min="3" max="3" width="18.375" customWidth="1"/>
    <col min="4" max="4" width="29.625" customWidth="1"/>
    <col min="5" max="5" width="15.75" customWidth="1"/>
    <col min="6" max="7" width="16.125" bestFit="1" customWidth="1"/>
    <col min="8" max="8" width="13.625" customWidth="1"/>
    <col min="9" max="9" width="10.5" customWidth="1"/>
    <col min="10" max="10" width="16.125" bestFit="1" customWidth="1"/>
    <col min="11" max="11" width="13.375" customWidth="1"/>
    <col min="12" max="12" width="9" bestFit="1" customWidth="1"/>
    <col min="13" max="13" width="7.375" customWidth="1"/>
    <col min="14" max="14" width="3.375" style="4" bestFit="1" customWidth="1"/>
    <col min="15" max="15" width="9.5" style="4" bestFit="1" customWidth="1"/>
    <col min="16" max="17" width="9" style="4" bestFit="1" customWidth="1"/>
    <col min="18" max="18" width="9" style="4"/>
  </cols>
  <sheetData>
    <row r="1" spans="1:18" ht="19.5" customHeight="1" x14ac:dyDescent="0.4">
      <c r="A1" s="41" t="s">
        <v>0</v>
      </c>
      <c r="B1" s="41"/>
      <c r="C1" s="41"/>
      <c r="D1" s="41"/>
      <c r="E1" s="41"/>
      <c r="F1" s="41"/>
      <c r="G1" s="41"/>
      <c r="H1" s="41"/>
      <c r="I1" s="7"/>
      <c r="J1" s="7"/>
      <c r="K1" s="7"/>
      <c r="L1" s="7"/>
      <c r="M1" s="16"/>
      <c r="N1" s="16"/>
      <c r="O1" s="16"/>
      <c r="P1" s="16"/>
      <c r="R1"/>
    </row>
    <row r="2" spans="1:18" x14ac:dyDescent="0.4">
      <c r="A2" s="5"/>
      <c r="B2" s="5"/>
      <c r="C2" s="5"/>
      <c r="D2" s="5"/>
      <c r="F2" s="9" t="s">
        <v>1</v>
      </c>
      <c r="G2" s="42">
        <v>44652</v>
      </c>
      <c r="H2" s="42"/>
      <c r="I2" s="22"/>
      <c r="J2" s="40"/>
      <c r="K2" s="40"/>
      <c r="L2" s="6"/>
      <c r="M2" s="8"/>
      <c r="N2" s="8"/>
      <c r="O2" s="32"/>
      <c r="P2" s="32"/>
      <c r="R2"/>
    </row>
    <row r="3" spans="1:18" x14ac:dyDescent="0.4">
      <c r="B3" s="5"/>
      <c r="C3" s="5"/>
      <c r="D3" s="5"/>
      <c r="F3" s="9" t="s">
        <v>2</v>
      </c>
      <c r="G3" s="39" t="s">
        <v>26</v>
      </c>
      <c r="H3" s="39"/>
      <c r="I3" s="22"/>
      <c r="J3" s="40"/>
      <c r="K3" s="40"/>
      <c r="L3" s="6"/>
      <c r="M3" s="8"/>
      <c r="N3" s="8"/>
      <c r="O3" s="32"/>
      <c r="P3" s="32"/>
      <c r="R3"/>
    </row>
    <row r="4" spans="1:18" x14ac:dyDescent="0.4">
      <c r="B4" s="5"/>
      <c r="C4" s="5"/>
      <c r="D4" s="5"/>
      <c r="F4" s="9" t="s">
        <v>3</v>
      </c>
      <c r="G4" s="39" t="s">
        <v>27</v>
      </c>
      <c r="H4" s="39"/>
      <c r="I4" s="22"/>
      <c r="J4" s="40"/>
      <c r="K4" s="40"/>
      <c r="L4" s="13"/>
      <c r="M4" s="22"/>
      <c r="N4" s="33"/>
      <c r="O4" s="22"/>
      <c r="P4" s="34"/>
      <c r="R4"/>
    </row>
    <row r="5" spans="1:18" x14ac:dyDescent="0.4">
      <c r="B5" s="5"/>
      <c r="C5" s="5"/>
      <c r="D5" s="5"/>
      <c r="E5" s="5"/>
      <c r="F5" s="5"/>
      <c r="G5" s="6"/>
      <c r="H5" s="6"/>
      <c r="I5" s="11"/>
      <c r="J5" s="12"/>
      <c r="K5" s="11"/>
      <c r="L5" s="13"/>
      <c r="M5" s="22"/>
      <c r="N5" s="33"/>
      <c r="O5" s="22"/>
      <c r="P5" s="34"/>
      <c r="R5"/>
    </row>
    <row r="6" spans="1:18" x14ac:dyDescent="0.4">
      <c r="A6" s="6"/>
      <c r="B6" s="6"/>
      <c r="C6" s="6"/>
      <c r="D6" s="6"/>
      <c r="E6" s="6"/>
      <c r="F6" s="6"/>
      <c r="G6" s="6"/>
      <c r="H6" s="6"/>
      <c r="I6" s="37" t="s">
        <v>4</v>
      </c>
      <c r="J6" s="37"/>
      <c r="K6" s="37"/>
      <c r="L6" s="13"/>
      <c r="M6" s="22"/>
      <c r="N6" s="33"/>
      <c r="O6" s="22"/>
      <c r="P6" s="34"/>
      <c r="R6"/>
    </row>
    <row r="7" spans="1:18" ht="19.5" customHeight="1" x14ac:dyDescent="0.4">
      <c r="A7" s="36" t="s">
        <v>5</v>
      </c>
      <c r="B7" s="36"/>
      <c r="C7" s="38" t="s">
        <v>6</v>
      </c>
      <c r="D7" s="36" t="s">
        <v>7</v>
      </c>
      <c r="E7" s="38" t="s">
        <v>8</v>
      </c>
      <c r="F7" s="9" t="s">
        <v>9</v>
      </c>
      <c r="G7" s="9" t="s">
        <v>10</v>
      </c>
      <c r="H7" s="10" t="s">
        <v>11</v>
      </c>
      <c r="I7" s="23" t="s">
        <v>9</v>
      </c>
      <c r="J7" s="23" t="s">
        <v>12</v>
      </c>
      <c r="K7" s="23" t="s">
        <v>11</v>
      </c>
      <c r="L7" s="13"/>
      <c r="M7" s="22"/>
      <c r="N7" s="33"/>
      <c r="O7" s="22"/>
      <c r="P7" s="34"/>
      <c r="R7"/>
    </row>
    <row r="8" spans="1:18" x14ac:dyDescent="0.4">
      <c r="A8" s="36"/>
      <c r="B8" s="36"/>
      <c r="C8" s="36"/>
      <c r="D8" s="36"/>
      <c r="E8" s="36"/>
      <c r="F8" s="9" t="s">
        <v>13</v>
      </c>
      <c r="G8" s="9" t="s">
        <v>14</v>
      </c>
      <c r="H8" s="10" t="s">
        <v>15</v>
      </c>
      <c r="I8" s="23" t="s">
        <v>13</v>
      </c>
      <c r="J8" s="23" t="s">
        <v>14</v>
      </c>
      <c r="K8" s="23" t="s">
        <v>15</v>
      </c>
      <c r="L8" s="13"/>
      <c r="M8" s="22"/>
      <c r="N8" s="33"/>
      <c r="O8" s="22"/>
      <c r="P8" s="34"/>
      <c r="R8"/>
    </row>
    <row r="9" spans="1:18" x14ac:dyDescent="0.4">
      <c r="A9" s="24">
        <v>1</v>
      </c>
      <c r="B9" s="18" t="s">
        <v>28</v>
      </c>
      <c r="C9" s="2" t="s">
        <v>29</v>
      </c>
      <c r="D9" s="2" t="s">
        <v>30</v>
      </c>
      <c r="E9" s="27">
        <v>44652</v>
      </c>
      <c r="F9" s="20">
        <v>1</v>
      </c>
      <c r="G9" s="20" t="s">
        <v>31</v>
      </c>
      <c r="H9" s="30">
        <f>IF(G9="ア",F9*80000,IF(G9="イ",0," "))</f>
        <v>80000</v>
      </c>
      <c r="I9" s="3"/>
      <c r="J9" s="3"/>
      <c r="K9" s="26" t="str">
        <f>IF(J9="ア",I9*80000,IF(J9="イ",0," "))</f>
        <v xml:space="preserve"> </v>
      </c>
      <c r="L9" s="13"/>
      <c r="M9" s="22"/>
      <c r="N9" s="33"/>
      <c r="P9" s="34"/>
      <c r="R9"/>
    </row>
    <row r="10" spans="1:18" x14ac:dyDescent="0.4">
      <c r="A10" s="24">
        <v>2</v>
      </c>
      <c r="B10" s="18" t="s">
        <v>32</v>
      </c>
      <c r="C10" s="2" t="s">
        <v>29</v>
      </c>
      <c r="D10" s="2" t="s">
        <v>33</v>
      </c>
      <c r="E10" s="27">
        <v>44652</v>
      </c>
      <c r="F10" s="20">
        <v>1</v>
      </c>
      <c r="G10" s="20" t="s">
        <v>31</v>
      </c>
      <c r="H10" s="30">
        <f t="shared" ref="H10:H18" si="0">IF(G10="ア",F10*80000,IF(G10="イ",0," "))</f>
        <v>80000</v>
      </c>
      <c r="I10" s="3"/>
      <c r="J10" s="3"/>
      <c r="K10" s="26" t="str">
        <f t="shared" ref="K10:K18" si="1">IF(J10="ア",I10*80000,IF(J10="イ",0," "))</f>
        <v xml:space="preserve"> </v>
      </c>
      <c r="L10" s="13"/>
      <c r="M10" s="22"/>
      <c r="N10" s="33"/>
      <c r="P10" s="34"/>
      <c r="R10"/>
    </row>
    <row r="11" spans="1:18" x14ac:dyDescent="0.4">
      <c r="A11" s="24">
        <v>3</v>
      </c>
      <c r="B11" s="18" t="s">
        <v>32</v>
      </c>
      <c r="C11" s="2" t="s">
        <v>34</v>
      </c>
      <c r="D11" s="2" t="s">
        <v>33</v>
      </c>
      <c r="E11" s="27">
        <v>44659</v>
      </c>
      <c r="F11" s="20">
        <v>2</v>
      </c>
      <c r="G11" s="20" t="s">
        <v>31</v>
      </c>
      <c r="H11" s="30">
        <f t="shared" si="0"/>
        <v>160000</v>
      </c>
      <c r="I11" s="3"/>
      <c r="J11" s="3"/>
      <c r="K11" s="26" t="str">
        <f t="shared" si="1"/>
        <v xml:space="preserve"> </v>
      </c>
      <c r="L11" s="14"/>
      <c r="M11" s="8"/>
      <c r="N11" s="8"/>
      <c r="O11" s="32"/>
      <c r="P11" s="35"/>
      <c r="R11"/>
    </row>
    <row r="12" spans="1:18" x14ac:dyDescent="0.4">
      <c r="A12" s="24">
        <v>4</v>
      </c>
      <c r="B12" s="18" t="s">
        <v>32</v>
      </c>
      <c r="C12" s="2" t="s">
        <v>35</v>
      </c>
      <c r="D12" s="2" t="s">
        <v>36</v>
      </c>
      <c r="E12" s="27">
        <v>44667</v>
      </c>
      <c r="F12" s="20">
        <v>1</v>
      </c>
      <c r="G12" s="20" t="s">
        <v>37</v>
      </c>
      <c r="H12" s="30">
        <f t="shared" si="0"/>
        <v>0</v>
      </c>
      <c r="I12" s="3"/>
      <c r="J12" s="3"/>
      <c r="K12" s="26" t="str">
        <f t="shared" si="1"/>
        <v xml:space="preserve"> </v>
      </c>
      <c r="L12" s="7"/>
      <c r="M12" s="8"/>
      <c r="N12" s="8"/>
      <c r="O12" s="8"/>
      <c r="P12" s="8"/>
      <c r="R12"/>
    </row>
    <row r="13" spans="1:18" x14ac:dyDescent="0.4">
      <c r="A13" s="24">
        <v>5</v>
      </c>
      <c r="B13" s="18" t="s">
        <v>38</v>
      </c>
      <c r="C13" s="2" t="s">
        <v>39</v>
      </c>
      <c r="D13" s="2" t="s">
        <v>40</v>
      </c>
      <c r="E13" s="27">
        <v>44697</v>
      </c>
      <c r="F13" s="20">
        <v>1</v>
      </c>
      <c r="G13" s="20" t="s">
        <v>37</v>
      </c>
      <c r="H13" s="30">
        <f t="shared" si="0"/>
        <v>0</v>
      </c>
      <c r="I13" s="3"/>
      <c r="J13" s="3"/>
      <c r="K13" s="26" t="str">
        <f t="shared" si="1"/>
        <v xml:space="preserve"> </v>
      </c>
      <c r="L13" s="7"/>
      <c r="M13" s="8"/>
      <c r="N13" s="8"/>
      <c r="O13" s="8"/>
      <c r="P13" s="8"/>
      <c r="R13"/>
    </row>
    <row r="14" spans="1:18" x14ac:dyDescent="0.4">
      <c r="A14" s="24">
        <v>6</v>
      </c>
      <c r="B14" s="18" t="s">
        <v>41</v>
      </c>
      <c r="C14" s="2" t="s">
        <v>42</v>
      </c>
      <c r="D14" s="2" t="s">
        <v>43</v>
      </c>
      <c r="E14" s="28">
        <v>44713</v>
      </c>
      <c r="F14" s="20">
        <v>3</v>
      </c>
      <c r="G14" s="20" t="s">
        <v>31</v>
      </c>
      <c r="H14" s="30">
        <f t="shared" si="0"/>
        <v>240000</v>
      </c>
      <c r="I14" s="3"/>
      <c r="J14" s="3"/>
      <c r="K14" s="26" t="str">
        <f t="shared" si="1"/>
        <v xml:space="preserve"> </v>
      </c>
      <c r="L14" s="15"/>
      <c r="M14" s="16"/>
      <c r="N14" s="16"/>
      <c r="O14" s="16"/>
      <c r="P14" s="16"/>
      <c r="R14"/>
    </row>
    <row r="15" spans="1:18" x14ac:dyDescent="0.4">
      <c r="A15" s="24">
        <v>7</v>
      </c>
      <c r="B15" s="18" t="s">
        <v>44</v>
      </c>
      <c r="C15" s="2" t="s">
        <v>45</v>
      </c>
      <c r="D15" s="2" t="s">
        <v>46</v>
      </c>
      <c r="E15" s="28">
        <v>44742</v>
      </c>
      <c r="F15" s="20">
        <v>3</v>
      </c>
      <c r="G15" s="20" t="s">
        <v>37</v>
      </c>
      <c r="H15" s="30">
        <f t="shared" si="0"/>
        <v>0</v>
      </c>
      <c r="I15" s="3"/>
      <c r="J15" s="3"/>
      <c r="K15" s="26" t="str">
        <f t="shared" si="1"/>
        <v xml:space="preserve"> </v>
      </c>
      <c r="L15" s="15"/>
      <c r="M15" s="16"/>
      <c r="N15" s="16"/>
      <c r="O15" s="16"/>
      <c r="P15" s="16"/>
      <c r="R15"/>
    </row>
    <row r="16" spans="1:18" x14ac:dyDescent="0.4">
      <c r="A16" s="24">
        <v>8</v>
      </c>
      <c r="B16" s="18"/>
      <c r="C16" s="2"/>
      <c r="D16" s="2"/>
      <c r="E16" s="28"/>
      <c r="F16" s="20"/>
      <c r="G16" s="20"/>
      <c r="H16" s="30" t="str">
        <f t="shared" si="0"/>
        <v xml:space="preserve"> </v>
      </c>
      <c r="I16" s="3"/>
      <c r="J16" s="3"/>
      <c r="K16" s="26" t="str">
        <f t="shared" si="1"/>
        <v xml:space="preserve"> </v>
      </c>
      <c r="L16" s="7"/>
      <c r="M16" s="8"/>
      <c r="N16" s="8"/>
      <c r="O16" s="8"/>
      <c r="P16" s="8"/>
      <c r="R16"/>
    </row>
    <row r="17" spans="1:18" x14ac:dyDescent="0.4">
      <c r="A17" s="24">
        <v>9</v>
      </c>
      <c r="B17" s="18"/>
      <c r="C17" s="2"/>
      <c r="D17" s="2"/>
      <c r="E17" s="28"/>
      <c r="F17" s="20"/>
      <c r="G17" s="20"/>
      <c r="H17" s="30" t="str">
        <f t="shared" si="0"/>
        <v xml:space="preserve"> </v>
      </c>
      <c r="I17" s="3"/>
      <c r="J17" s="3"/>
      <c r="K17" s="26" t="str">
        <f t="shared" si="1"/>
        <v xml:space="preserve"> </v>
      </c>
      <c r="L17" s="7"/>
      <c r="M17" s="8"/>
      <c r="N17" s="8"/>
      <c r="O17" s="8"/>
      <c r="P17" s="8"/>
      <c r="R17"/>
    </row>
    <row r="18" spans="1:18" x14ac:dyDescent="0.4">
      <c r="A18" s="24">
        <v>10</v>
      </c>
      <c r="B18" s="18"/>
      <c r="C18" s="2"/>
      <c r="D18" s="2"/>
      <c r="E18" s="28"/>
      <c r="F18" s="20"/>
      <c r="G18" s="20"/>
      <c r="H18" s="30" t="str">
        <f t="shared" si="0"/>
        <v xml:space="preserve"> </v>
      </c>
      <c r="I18" s="3"/>
      <c r="J18" s="3"/>
      <c r="K18" s="26" t="str">
        <f t="shared" si="1"/>
        <v xml:space="preserve"> </v>
      </c>
      <c r="L18" s="7"/>
      <c r="M18" s="8"/>
      <c r="N18" s="8"/>
      <c r="O18" s="8"/>
      <c r="P18" s="8"/>
      <c r="R18"/>
    </row>
    <row r="19" spans="1:18" x14ac:dyDescent="0.4">
      <c r="A19" s="7"/>
      <c r="B19" s="7"/>
      <c r="C19" s="7"/>
      <c r="D19" s="7"/>
      <c r="E19" s="7"/>
      <c r="F19" s="7"/>
      <c r="G19" s="9" t="s">
        <v>16</v>
      </c>
      <c r="H19" s="29">
        <f>SUM(H9:H18)</f>
        <v>560000</v>
      </c>
      <c r="I19" s="8"/>
      <c r="J19" s="23" t="s">
        <v>16</v>
      </c>
      <c r="K19" s="31">
        <f>SUM(K9:K16)</f>
        <v>0</v>
      </c>
      <c r="L19" s="7"/>
      <c r="M19" s="8"/>
      <c r="N19" s="8"/>
      <c r="O19" s="8"/>
      <c r="P19" s="8"/>
      <c r="R19"/>
    </row>
    <row r="20" spans="1:18" x14ac:dyDescent="0.4">
      <c r="A20" s="7" t="s">
        <v>17</v>
      </c>
      <c r="I20" s="7"/>
      <c r="J20" s="7"/>
      <c r="K20" s="7"/>
    </row>
    <row r="21" spans="1:18" x14ac:dyDescent="0.4">
      <c r="A21" s="21" t="s">
        <v>18</v>
      </c>
      <c r="E21" s="7"/>
      <c r="F21" s="9" t="s">
        <v>12</v>
      </c>
      <c r="G21" s="36" t="s">
        <v>19</v>
      </c>
      <c r="H21" s="36"/>
      <c r="I21" s="7"/>
      <c r="J21" s="7"/>
      <c r="K21" s="7"/>
    </row>
    <row r="22" spans="1:18" x14ac:dyDescent="0.4">
      <c r="A22" s="7" t="s">
        <v>20</v>
      </c>
      <c r="E22" s="7"/>
      <c r="F22" s="1" t="s">
        <v>21</v>
      </c>
      <c r="G22" s="36" t="s">
        <v>22</v>
      </c>
      <c r="H22" s="36"/>
      <c r="I22" s="17"/>
      <c r="J22" s="7"/>
      <c r="K22" s="7"/>
    </row>
    <row r="23" spans="1:18" x14ac:dyDescent="0.4">
      <c r="A23" s="7" t="s">
        <v>23</v>
      </c>
      <c r="E23" s="7"/>
      <c r="F23" s="1" t="s">
        <v>24</v>
      </c>
      <c r="G23" s="36" t="s">
        <v>25</v>
      </c>
      <c r="H23" s="36"/>
    </row>
  </sheetData>
  <mergeCells count="15">
    <mergeCell ref="G4:H4"/>
    <mergeCell ref="J4:K4"/>
    <mergeCell ref="A1:H1"/>
    <mergeCell ref="G2:H2"/>
    <mergeCell ref="J2:K2"/>
    <mergeCell ref="G3:H3"/>
    <mergeCell ref="J3:K3"/>
    <mergeCell ref="G22:H22"/>
    <mergeCell ref="G23:H23"/>
    <mergeCell ref="I6:K6"/>
    <mergeCell ref="A7:B8"/>
    <mergeCell ref="C7:C8"/>
    <mergeCell ref="D7:D8"/>
    <mergeCell ref="E7:E8"/>
    <mergeCell ref="G21:H21"/>
  </mergeCells>
  <phoneticPr fontId="2"/>
  <dataValidations count="2">
    <dataValidation type="list" allowBlank="1" showInputMessage="1" showErrorMessage="1" sqref="G9:G18 J9:J18" xr:uid="{DF700826-4D2D-4ACF-B0C4-E56D0026BFCE}">
      <formula1>"ア,イ"</formula1>
    </dataValidation>
    <dataValidation type="list" allowBlank="1" showInputMessage="1" showErrorMessage="1" sqref="O4:O10 K5" xr:uid="{BF7CC91C-4D39-4A0B-A550-1339B19634A3}">
      <formula1>"ア,イ,ウ,エ"</formula1>
    </dataValidation>
  </dataValidations>
  <pageMargins left="0.70866141732283472" right="0.70866141732283472" top="0.74803149606299213" bottom="0.74803149606299213" header="0.31496062992125984" footer="0.31496062992125984"/>
  <pageSetup paperSize="9" scale="53" fitToWidth="0" fitToHeight="0" orientation="landscape" r:id="rId1"/>
  <colBreaks count="1" manualBreakCount="1">
    <brk id="11" max="1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試合動画配信計画兼報告書 様式</vt:lpstr>
      <vt:lpstr>記入例</vt:lpstr>
      <vt:lpstr>記入例!Print_Area</vt:lpstr>
      <vt:lpstr>'試合動画配信計画兼報告書 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kakimura</dc:creator>
  <cp:keywords/>
  <dc:description/>
  <cp:lastModifiedBy>柿村 健太郎</cp:lastModifiedBy>
  <cp:revision/>
  <cp:lastPrinted>2022-03-22T01:53:02Z</cp:lastPrinted>
  <dcterms:created xsi:type="dcterms:W3CDTF">2021-01-14T04:04:23Z</dcterms:created>
  <dcterms:modified xsi:type="dcterms:W3CDTF">2022-03-22T02:49:56Z</dcterms:modified>
  <cp:category/>
  <cp:contentStatus/>
</cp:coreProperties>
</file>